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综合布线及有线电视系统" sheetId="14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<sst xmlns="http://schemas.openxmlformats.org/spreadsheetml/2006/main" count="64" uniqueCount="40">
  <si>
    <t>综合布线及有线电视系统清单</t>
  </si>
  <si>
    <t>序号</t>
  </si>
  <si>
    <t>材料名称</t>
  </si>
  <si>
    <t>单位</t>
  </si>
  <si>
    <t>数量</t>
  </si>
  <si>
    <t>备注</t>
  </si>
  <si>
    <t>（一）施工材料</t>
  </si>
  <si>
    <t>机房ODF架</t>
  </si>
  <si>
    <t>个</t>
  </si>
  <si>
    <t>二级分纤箱</t>
  </si>
  <si>
    <t>单芯尾纤跳线</t>
  </si>
  <si>
    <t>条</t>
  </si>
  <si>
    <t>此项为入户内两芯成端SC尾纤，光纤入户及有线电视各需要2条，525*4=2100</t>
  </si>
  <si>
    <t>热缩管套</t>
  </si>
  <si>
    <t>包</t>
  </si>
  <si>
    <t>走线架</t>
  </si>
  <si>
    <t>套</t>
  </si>
  <si>
    <t>接地线</t>
  </si>
  <si>
    <t>米</t>
  </si>
  <si>
    <t>PP波纹管</t>
  </si>
  <si>
    <t>熔纤盘</t>
  </si>
  <si>
    <t>PVC阻燃尾纤槽</t>
  </si>
  <si>
    <t>皮线</t>
  </si>
  <si>
    <t>光缆</t>
  </si>
  <si>
    <t>多媒体箱</t>
  </si>
  <si>
    <t>井盖</t>
  </si>
  <si>
    <t>（二）工程服务费用</t>
  </si>
  <si>
    <t>熔纤接续</t>
  </si>
  <si>
    <t>点</t>
  </si>
  <si>
    <t>每户熔纤节点为ODF柜成端2芯，中继分纤箱成端2芯，入户成端2芯
按照(光纤入户525*6=2970)(有线电视525*6=2970)2970*2=6300</t>
  </si>
  <si>
    <t>机房ODF架安装</t>
  </si>
  <si>
    <t>到户光纤测试</t>
  </si>
  <si>
    <t>链路组</t>
  </si>
  <si>
    <t>二级分纤箱安装</t>
  </si>
  <si>
    <t>尾纤槽</t>
  </si>
  <si>
    <t>新建管道</t>
  </si>
  <si>
    <t>新建手孔井</t>
  </si>
  <si>
    <t>光缆敷设</t>
  </si>
  <si>
    <t>皮线敷设</t>
  </si>
  <si>
    <t>多媒体箱安装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</si>
</sst>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rgb="FFFF0000"/>
      <name val="宋体"/>
      <charset val="134"/>
    </font>
    <font>
      <sz val="12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NumberFormat="0" applyFill="0" applyAlignment="0" applyProtection="0"/>
    <xf numFmtId="0" fontId="28" fillId="0" borderId="0"/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176" fontId="7" fillId="0" borderId="6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&#33464;\xwechat_files\qq124922654_6af3\msg\file\2026-03\&#38054;&#24030;&#28207;&#36328;&#22659;&#36152;&#26131;&#30005;&#23376;&#21830;&#21153;&#20135;&#19994;&#22253;&#32508;&#21512;&#24067;&#32447;&#21450;&#26377;&#32447;&#30005;&#35270;&#31995;&#32479;&#39033;&#30446;&#25253;&#20215;&#21333;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汇总"/>
      <sheetName val="综合布线"/>
      <sheetName val="有线电视系统"/>
    </sheetNames>
    <sheetDataSet>
      <sheetData sheetId="0" refreshError="1"/>
      <sheetData sheetId="1" refreshError="1">
        <row r="18">
          <cell r="E18">
            <v>1</v>
          </cell>
        </row>
      </sheetData>
      <sheetData sheetId="2" refreshError="1">
        <row r="18">
          <cell r="E18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zoomScaleSheetLayoutView="85" topLeftCell="A16" workbookViewId="0">
      <selection activeCell="A1" sqref="A1:E1"/>
    </sheetView>
  </sheetViews>
  <sheetFormatPr defaultColWidth="9" defaultRowHeight="14.25" outlineLevelCol="5"/>
  <cols>
    <col min="1" max="1" width="7.25833333333333" customWidth="1"/>
    <col min="2" max="2" width="16.625" style="1" customWidth="1"/>
    <col min="3" max="3" width="10" customWidth="1"/>
    <col min="4" max="4" width="14.375" customWidth="1"/>
    <col min="5" max="5" width="29" style="2" customWidth="1"/>
    <col min="6" max="6" width="64" customWidth="1"/>
  </cols>
  <sheetData>
    <row r="1" ht="49" customHeight="1" spans="1:5">
      <c r="A1" s="3" t="s">
        <v>0</v>
      </c>
      <c r="B1" s="4"/>
      <c r="C1" s="4"/>
      <c r="D1" s="4"/>
      <c r="E1" s="5"/>
    </row>
    <row r="2" ht="42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31" customHeight="1" spans="1:5">
      <c r="A3" s="7" t="s">
        <v>6</v>
      </c>
      <c r="B3" s="8"/>
      <c r="C3" s="8"/>
      <c r="D3" s="8"/>
      <c r="E3" s="9"/>
    </row>
    <row r="4" ht="67" customHeight="1" spans="1:5">
      <c r="A4" s="10">
        <v>1</v>
      </c>
      <c r="B4" s="10" t="s">
        <v>7</v>
      </c>
      <c r="C4" s="10" t="s">
        <v>8</v>
      </c>
      <c r="D4" s="10">
        <v>2</v>
      </c>
      <c r="E4" s="11"/>
    </row>
    <row r="5" ht="49" customHeight="1" spans="1:5">
      <c r="A5" s="10">
        <v>2</v>
      </c>
      <c r="B5" s="12" t="s">
        <v>9</v>
      </c>
      <c r="C5" s="12" t="s">
        <v>8</v>
      </c>
      <c r="D5" s="12">
        <v>56</v>
      </c>
      <c r="E5" s="13"/>
    </row>
    <row r="6" ht="51" customHeight="1" spans="1:5">
      <c r="A6" s="10">
        <v>3</v>
      </c>
      <c r="B6" s="14" t="s">
        <v>10</v>
      </c>
      <c r="C6" s="14" t="s">
        <v>11</v>
      </c>
      <c r="D6" s="14">
        <v>2100</v>
      </c>
      <c r="E6" s="15" t="s">
        <v>12</v>
      </c>
    </row>
    <row r="7" ht="33" customHeight="1" spans="1:5">
      <c r="A7" s="10">
        <v>4</v>
      </c>
      <c r="B7" s="10" t="s">
        <v>13</v>
      </c>
      <c r="C7" s="10" t="s">
        <v>14</v>
      </c>
      <c r="D7" s="10">
        <v>63</v>
      </c>
      <c r="E7" s="11"/>
    </row>
    <row r="8" ht="33" customHeight="1" spans="1:5">
      <c r="A8" s="10">
        <v>5</v>
      </c>
      <c r="B8" s="16" t="s">
        <v>15</v>
      </c>
      <c r="C8" s="10" t="s">
        <v>16</v>
      </c>
      <c r="D8" s="10">
        <v>2</v>
      </c>
      <c r="E8" s="17"/>
    </row>
    <row r="9" ht="33" customHeight="1" spans="1:5">
      <c r="A9" s="10">
        <v>6</v>
      </c>
      <c r="B9" s="16" t="s">
        <v>17</v>
      </c>
      <c r="C9" s="10" t="s">
        <v>18</v>
      </c>
      <c r="D9" s="10">
        <v>150</v>
      </c>
      <c r="E9" s="17"/>
    </row>
    <row r="10" ht="33" customHeight="1" spans="1:5">
      <c r="A10" s="10">
        <v>7</v>
      </c>
      <c r="B10" s="16" t="s">
        <v>19</v>
      </c>
      <c r="C10" s="10" t="s">
        <v>18</v>
      </c>
      <c r="D10" s="10">
        <v>280</v>
      </c>
      <c r="E10" s="17"/>
    </row>
    <row r="11" ht="33" customHeight="1" spans="1:5">
      <c r="A11" s="10">
        <v>8</v>
      </c>
      <c r="B11" s="18" t="s">
        <v>20</v>
      </c>
      <c r="C11" s="12" t="s">
        <v>16</v>
      </c>
      <c r="D11" s="12">
        <v>0</v>
      </c>
      <c r="E11" s="11"/>
    </row>
    <row r="12" ht="50" customHeight="1" spans="1:5">
      <c r="A12" s="10">
        <v>9</v>
      </c>
      <c r="B12" s="18" t="s">
        <v>21</v>
      </c>
      <c r="C12" s="10" t="s">
        <v>16</v>
      </c>
      <c r="D12" s="10">
        <v>2</v>
      </c>
      <c r="E12" s="17"/>
    </row>
    <row r="13" ht="50" customHeight="1" spans="1:5">
      <c r="A13" s="10">
        <v>10</v>
      </c>
      <c r="B13" s="19" t="s">
        <v>22</v>
      </c>
      <c r="C13" s="20" t="s">
        <v>18</v>
      </c>
      <c r="D13" s="20">
        <f>111*50</f>
        <v>5550</v>
      </c>
      <c r="E13" s="21"/>
    </row>
    <row r="14" ht="50" customHeight="1" spans="1:5">
      <c r="A14" s="10">
        <v>11</v>
      </c>
      <c r="B14" s="19" t="s">
        <v>23</v>
      </c>
      <c r="C14" s="20" t="s">
        <v>18</v>
      </c>
      <c r="D14" s="20">
        <v>400</v>
      </c>
      <c r="E14" s="21"/>
    </row>
    <row r="15" ht="50" customHeight="1" spans="1:5">
      <c r="A15" s="10">
        <v>12</v>
      </c>
      <c r="B15" s="19" t="s">
        <v>23</v>
      </c>
      <c r="C15" s="20" t="s">
        <v>18</v>
      </c>
      <c r="D15" s="20">
        <v>360</v>
      </c>
      <c r="E15" s="21"/>
    </row>
    <row r="16" ht="50" customHeight="1" spans="1:5">
      <c r="A16" s="10">
        <v>13</v>
      </c>
      <c r="B16" s="19" t="s">
        <v>24</v>
      </c>
      <c r="C16" s="20" t="s">
        <v>16</v>
      </c>
      <c r="D16" s="20">
        <v>7</v>
      </c>
      <c r="E16" s="21"/>
    </row>
    <row r="17" ht="50" customHeight="1" spans="1:6">
      <c r="A17" s="10">
        <v>14</v>
      </c>
      <c r="B17" s="19" t="s">
        <v>25</v>
      </c>
      <c r="C17" s="20" t="s">
        <v>16</v>
      </c>
      <c r="D17" s="20">
        <v>1</v>
      </c>
      <c r="E17" s="21"/>
    </row>
    <row r="18" ht="33" customHeight="1" spans="1:6">
      <c r="A18" s="22" t="s">
        <v>26</v>
      </c>
      <c r="B18" s="22"/>
      <c r="C18" s="22"/>
      <c r="D18" s="22"/>
      <c r="E18" s="22"/>
    </row>
    <row r="19" ht="103" customHeight="1" spans="1:6">
      <c r="A19" s="23">
        <v>1</v>
      </c>
      <c r="B19" s="23" t="s">
        <v>27</v>
      </c>
      <c r="C19" s="23" t="s">
        <v>28</v>
      </c>
      <c r="D19" s="23">
        <v>6300</v>
      </c>
      <c r="E19" s="24" t="s">
        <v>29</v>
      </c>
      <c r="F19" s="25"/>
    </row>
    <row r="20" ht="33" customHeight="1" spans="1:6">
      <c r="A20" s="23">
        <v>2</v>
      </c>
      <c r="B20" s="12" t="s">
        <v>30</v>
      </c>
      <c r="C20" s="12" t="s">
        <v>8</v>
      </c>
      <c r="D20" s="12">
        <v>2</v>
      </c>
      <c r="E20" s="26"/>
    </row>
    <row r="21" ht="33" customHeight="1" spans="1:6">
      <c r="A21" s="23">
        <v>3</v>
      </c>
      <c r="B21" s="10" t="s">
        <v>31</v>
      </c>
      <c r="C21" s="10" t="s">
        <v>32</v>
      </c>
      <c r="D21" s="10">
        <v>2100</v>
      </c>
      <c r="E21" s="27"/>
    </row>
    <row r="22" ht="33" customHeight="1" spans="1:6">
      <c r="A22" s="23">
        <v>4</v>
      </c>
      <c r="B22" s="10" t="s">
        <v>33</v>
      </c>
      <c r="C22" s="10" t="s">
        <v>8</v>
      </c>
      <c r="D22" s="10">
        <v>56</v>
      </c>
      <c r="E22" s="27"/>
    </row>
    <row r="23" ht="33" customHeight="1" spans="1:6">
      <c r="A23" s="23">
        <v>5</v>
      </c>
      <c r="B23" s="18" t="s">
        <v>15</v>
      </c>
      <c r="C23" s="12" t="s">
        <v>16</v>
      </c>
      <c r="D23" s="12">
        <f>[1]综合布线!E18+[1]有线电视系统!E18</f>
        <v>2</v>
      </c>
      <c r="E23" s="26"/>
    </row>
    <row r="24" ht="33" customHeight="1" spans="1:6">
      <c r="A24" s="23">
        <v>6</v>
      </c>
      <c r="B24" s="16" t="s">
        <v>17</v>
      </c>
      <c r="C24" s="10" t="s">
        <v>18</v>
      </c>
      <c r="D24" s="10">
        <v>150</v>
      </c>
      <c r="E24" s="27"/>
    </row>
    <row r="25" ht="33" customHeight="1" spans="1:6">
      <c r="A25" s="23">
        <v>7</v>
      </c>
      <c r="B25" s="16" t="s">
        <v>19</v>
      </c>
      <c r="C25" s="10" t="s">
        <v>18</v>
      </c>
      <c r="D25" s="10">
        <v>280</v>
      </c>
      <c r="E25" s="27"/>
    </row>
    <row r="26" ht="33" customHeight="1" spans="1:6">
      <c r="A26" s="23">
        <v>8</v>
      </c>
      <c r="B26" s="18" t="s">
        <v>34</v>
      </c>
      <c r="C26" s="12" t="s">
        <v>16</v>
      </c>
      <c r="D26" s="12">
        <v>2</v>
      </c>
      <c r="E26" s="11"/>
    </row>
    <row r="27" ht="33" customHeight="1" spans="1:6">
      <c r="A27" s="23">
        <v>9</v>
      </c>
      <c r="B27" s="28" t="s">
        <v>35</v>
      </c>
      <c r="C27" s="28" t="s">
        <v>18</v>
      </c>
      <c r="D27" s="28">
        <v>20</v>
      </c>
      <c r="E27" s="11"/>
    </row>
    <row r="28" ht="33" customHeight="1" spans="1:6">
      <c r="A28" s="23">
        <v>10</v>
      </c>
      <c r="B28" s="28" t="s">
        <v>36</v>
      </c>
      <c r="C28" s="28" t="s">
        <v>8</v>
      </c>
      <c r="D28" s="28">
        <v>1</v>
      </c>
      <c r="E28" s="11"/>
    </row>
    <row r="29" ht="33" customHeight="1" spans="1:6">
      <c r="A29" s="23">
        <v>11</v>
      </c>
      <c r="B29" s="28" t="s">
        <v>37</v>
      </c>
      <c r="C29" s="28" t="s">
        <v>18</v>
      </c>
      <c r="D29" s="28">
        <v>760</v>
      </c>
      <c r="E29" s="11"/>
    </row>
    <row r="30" ht="33" customHeight="1" spans="1:6">
      <c r="A30" s="23">
        <v>12</v>
      </c>
      <c r="B30" s="28" t="s">
        <v>38</v>
      </c>
      <c r="C30" s="28" t="s">
        <v>18</v>
      </c>
      <c r="D30" s="28">
        <v>5550</v>
      </c>
      <c r="E30" s="11"/>
    </row>
    <row r="31" ht="33" customHeight="1" spans="1:6">
      <c r="A31" s="23">
        <v>13</v>
      </c>
      <c r="B31" s="14" t="s">
        <v>39</v>
      </c>
      <c r="C31" s="14" t="s">
        <v>16</v>
      </c>
      <c r="D31" s="14">
        <v>7</v>
      </c>
      <c r="E31" s="11"/>
    </row>
  </sheetData>
  <mergeCells count="3">
    <mergeCell ref="A1:E1"/>
    <mergeCell ref="A3:E3"/>
    <mergeCell ref="A18:E18"/>
  </mergeCells>
  <pageMargins left="0.75" right="0.75" top="1" bottom="1" header="0.5" footer="0.5"/>
  <pageSetup paperSize="9" scale="4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综合布线及有线电视系统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hexianhua</dc:creator>
  <cp:lastModifiedBy>嘻笑</cp:lastModifiedBy>
  <dcterms:created xsi:type="dcterms:W3CDTF">2025-07-12T22:33:00Z</dcterms:created>
  <dcterms:modified xsi:type="dcterms:W3CDTF">2026-05-19T06:34:47Z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9B09CDA3383542968A53DA5AD0ABB298_13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